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belnl.sharepoint.com/Internal/rewc/Shared Documents/03 Projecten/03 Projecten lopend/12962 Handreiking lokale analyse/03. Werkdocumenten/"/>
    </mc:Choice>
  </mc:AlternateContent>
  <xr:revisionPtr revIDLastSave="403" documentId="8_{A8D0D9B1-205B-4821-92F5-2715F79F720A}" xr6:coauthVersionLast="47" xr6:coauthVersionMax="47" xr10:uidLastSave="{6E1538E5-9EA8-4B5F-BB6D-1581D7884602}"/>
  <bookViews>
    <workbookView xWindow="-120" yWindow="-120" windowWidth="29040" windowHeight="15720" xr2:uid="{F64F1289-AC24-431F-A509-58027E18C4BD}"/>
  </bookViews>
  <sheets>
    <sheet name="Output tabel" sheetId="1" r:id="rId1"/>
    <sheet name="Inputs" sheetId="2" r:id="rId2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9" i="1"/>
  <c r="G9" i="1"/>
  <c r="H9" i="1"/>
  <c r="I9" i="1"/>
  <c r="J9" i="1"/>
  <c r="E9" i="1"/>
  <c r="G28" i="1" l="1"/>
  <c r="F28" i="1"/>
  <c r="E28" i="1"/>
  <c r="J28" i="1"/>
  <c r="I28" i="1"/>
  <c r="H28" i="1"/>
</calcChain>
</file>

<file path=xl/sharedStrings.xml><?xml version="1.0" encoding="utf-8"?>
<sst xmlns="http://schemas.openxmlformats.org/spreadsheetml/2006/main" count="82" uniqueCount="32">
  <si>
    <t xml:space="preserve">Criterium </t>
  </si>
  <si>
    <t>Nationale kosten</t>
  </si>
  <si>
    <t xml:space="preserve">Eindgebruikerskosten </t>
  </si>
  <si>
    <t>Weging criteria</t>
  </si>
  <si>
    <t xml:space="preserve">Score per wijk </t>
  </si>
  <si>
    <t>A</t>
  </si>
  <si>
    <t>B</t>
  </si>
  <si>
    <t>C</t>
  </si>
  <si>
    <t>D</t>
  </si>
  <si>
    <t>E</t>
  </si>
  <si>
    <t xml:space="preserve">Vul aan.. </t>
  </si>
  <si>
    <t>Robuustheid resultaat</t>
  </si>
  <si>
    <t>Totale score per buurt</t>
  </si>
  <si>
    <t>Netcongestie</t>
  </si>
  <si>
    <t>…</t>
  </si>
  <si>
    <t>Lokaal buurtinitiatief</t>
  </si>
  <si>
    <t xml:space="preserve">Sociale karakteristieken van de buurt  </t>
  </si>
  <si>
    <t>Contracteerbaarheid</t>
  </si>
  <si>
    <t>Waarde van het gasnet</t>
  </si>
  <si>
    <t>Agenda buurtontwikkeling</t>
  </si>
  <si>
    <t>Investeringsagenda vastgoed</t>
  </si>
  <si>
    <t xml:space="preserve">Investeringsagenda infrastructuur </t>
  </si>
  <si>
    <t xml:space="preserve">Gewogen technisch-economische score </t>
  </si>
  <si>
    <t>X</t>
  </si>
  <si>
    <t xml:space="preserve"> WANNEER-onderdelen score per buurt</t>
  </si>
  <si>
    <t>Technisch-economisch (volgt uit het WAT-spoor)</t>
  </si>
  <si>
    <t>Prioriteringscriteria (volgt uit het WANNEER-spoor)</t>
  </si>
  <si>
    <t>WAT spoor</t>
  </si>
  <si>
    <t xml:space="preserve">WANNEER spoor </t>
  </si>
  <si>
    <t>→</t>
  </si>
  <si>
    <t>↓</t>
  </si>
  <si>
    <t xml:space="preserve">Afweging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</si>
</sst>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9900"/>
      <name val="Aptos Narrow"/>
      <family val="2"/>
      <scheme val="minor"/>
    </font>
    <font>
      <sz val="11"/>
      <color rgb="FFFF9900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Display"/>
      <family val="2"/>
      <scheme val="major"/>
    </font>
    <font>
      <b/>
      <i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 style="thin">
        <color indexed="64"/>
      </left>
      <right style="thin">
        <color indexed="64"/>
      </right>
      <top style="medium">
        <color theme="6"/>
      </top>
      <bottom/>
      <diagonal/>
    </border>
    <border>
      <left style="thin">
        <color indexed="64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 style="thin">
        <color indexed="64"/>
      </top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indexed="64"/>
      </bottom>
      <diagonal/>
    </border>
    <border>
      <left/>
      <right style="medium">
        <color theme="6"/>
      </right>
      <top/>
      <bottom style="medium">
        <color indexed="64"/>
      </bottom>
      <diagonal/>
    </border>
    <border>
      <left style="medium">
        <color theme="6"/>
      </left>
      <right/>
      <top/>
      <bottom style="medium">
        <color theme="6"/>
      </bottom>
      <diagonal/>
    </border>
    <border>
      <left style="thin">
        <color indexed="64"/>
      </left>
      <right style="medium">
        <color theme="6"/>
      </right>
      <top/>
      <bottom style="medium">
        <color theme="6"/>
      </bottom>
      <diagonal/>
    </border>
    <border>
      <left/>
      <right style="thin">
        <color indexed="64"/>
      </right>
      <top style="medium">
        <color theme="6"/>
      </top>
      <bottom/>
      <diagonal/>
    </border>
    <border>
      <left/>
      <right style="thin">
        <color indexed="64"/>
      </right>
      <top/>
      <bottom style="medium">
        <color theme="6"/>
      </bottom>
      <diagonal/>
    </border>
    <border>
      <left/>
      <right style="thin">
        <color indexed="64"/>
      </right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medium">
        <color theme="9" tint="0.39997558519241921"/>
      </left>
      <right/>
      <top/>
      <bottom/>
      <diagonal/>
    </border>
    <border>
      <left/>
      <right style="medium">
        <color theme="9" tint="0.39997558519241921"/>
      </right>
      <top/>
      <bottom/>
      <diagonal/>
    </border>
    <border>
      <left style="medium">
        <color theme="9" tint="0.39997558519241921"/>
      </left>
      <right/>
      <top/>
      <bottom style="medium">
        <color theme="9" tint="0.39997558519241921"/>
      </bottom>
      <diagonal/>
    </border>
    <border>
      <left/>
      <right style="thin">
        <color indexed="64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indexed="64"/>
      </top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indexed="64"/>
      </bottom>
      <diagonal/>
    </border>
    <border>
      <left style="medium">
        <color theme="8"/>
      </left>
      <right style="medium">
        <color theme="8"/>
      </right>
      <top/>
      <bottom style="medium">
        <color theme="6"/>
      </bottom>
      <diagonal/>
    </border>
    <border>
      <left style="medium">
        <color theme="8"/>
      </left>
      <right style="medium">
        <color theme="8"/>
      </right>
      <top style="medium">
        <color theme="9" tint="0.39997558519241921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9" tint="0.39997558519241921"/>
      </bottom>
      <diagonal/>
    </border>
    <border>
      <left style="medium">
        <color theme="8"/>
      </left>
      <right style="medium">
        <color theme="8"/>
      </right>
      <top style="medium">
        <color indexed="64"/>
      </top>
      <bottom/>
      <diagonal/>
    </border>
    <border>
      <left style="medium">
        <color theme="8"/>
      </left>
      <right style="medium">
        <color theme="8"/>
      </right>
      <top style="medium">
        <color indexed="64"/>
      </top>
      <bottom style="medium">
        <color theme="8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2" fillId="2" borderId="0" xfId="0" applyFont="1" applyFill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3" fillId="0" borderId="0" xfId="0" applyFont="1"/>
    <xf numFmtId="0" fontId="2" fillId="2" borderId="0" xfId="0" applyFont="1" applyFill="1" applyAlignment="1">
      <alignment horizontal="left"/>
    </xf>
    <xf numFmtId="0" fontId="6" fillId="0" borderId="0" xfId="1" applyFont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/>
    <xf numFmtId="0" fontId="2" fillId="2" borderId="0" xfId="0" applyFont="1" applyFill="1" applyBorder="1" applyAlignment="1">
      <alignment horizontal="left"/>
    </xf>
    <xf numFmtId="0" fontId="0" fillId="0" borderId="6" xfId="0" applyBorder="1"/>
    <xf numFmtId="0" fontId="7" fillId="0" borderId="7" xfId="0" applyFont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/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0" fillId="0" borderId="13" xfId="0" applyBorder="1"/>
    <xf numFmtId="0" fontId="8" fillId="0" borderId="14" xfId="0" applyFont="1" applyBorder="1" applyAlignment="1">
      <alignment horizontal="right"/>
    </xf>
    <xf numFmtId="0" fontId="0" fillId="0" borderId="15" xfId="0" applyFont="1" applyBorder="1"/>
    <xf numFmtId="0" fontId="0" fillId="0" borderId="16" xfId="0" applyBorder="1"/>
    <xf numFmtId="0" fontId="0" fillId="0" borderId="8" xfId="0" applyBorder="1"/>
    <xf numFmtId="0" fontId="0" fillId="0" borderId="21" xfId="0" applyBorder="1"/>
    <xf numFmtId="0" fontId="8" fillId="0" borderId="22" xfId="0" applyFont="1" applyBorder="1"/>
    <xf numFmtId="0" fontId="0" fillId="0" borderId="23" xfId="0" applyBorder="1"/>
    <xf numFmtId="0" fontId="8" fillId="0" borderId="24" xfId="0" applyFont="1" applyBorder="1"/>
    <xf numFmtId="0" fontId="8" fillId="0" borderId="25" xfId="0" applyFont="1" applyBorder="1"/>
    <xf numFmtId="0" fontId="7" fillId="0" borderId="26" xfId="0" applyFont="1" applyBorder="1"/>
    <xf numFmtId="0" fontId="3" fillId="0" borderId="4" xfId="0" applyFont="1" applyBorder="1"/>
    <xf numFmtId="0" fontId="0" fillId="0" borderId="0" xfId="0" applyFont="1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27" xfId="0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0" fillId="0" borderId="31" xfId="0" applyBorder="1"/>
    <xf numFmtId="0" fontId="0" fillId="0" borderId="29" xfId="0" applyBorder="1" applyAlignment="1">
      <alignment horizontal="right"/>
    </xf>
    <xf numFmtId="0" fontId="0" fillId="0" borderId="32" xfId="0" applyBorder="1" applyAlignment="1">
      <alignment horizontal="right"/>
    </xf>
    <xf numFmtId="0" fontId="4" fillId="0" borderId="33" xfId="0" applyFont="1" applyBorder="1" applyAlignment="1">
      <alignment horizontal="right"/>
    </xf>
    <xf numFmtId="0" fontId="0" fillId="0" borderId="29" xfId="0" applyBorder="1"/>
    <xf numFmtId="0" fontId="0" fillId="0" borderId="34" xfId="0" applyBorder="1"/>
    <xf numFmtId="0" fontId="0" fillId="0" borderId="30" xfId="0" applyBorder="1" applyAlignment="1">
      <alignment horizontal="right"/>
    </xf>
    <xf numFmtId="0" fontId="0" fillId="0" borderId="35" xfId="0" applyBorder="1"/>
    <xf numFmtId="0" fontId="8" fillId="0" borderId="19" xfId="0" applyFont="1" applyBorder="1"/>
    <xf numFmtId="0" fontId="8" fillId="0" borderId="20" xfId="0" applyFont="1" applyBorder="1"/>
  </cellXfs>
  <cellStyles count="2">
    <cellStyle name="Normal" xfId="0" builtinId="0"/>
    <cellStyle name="Normal 2" xfId="1" xr:uid="{98F74612-8FD2-4CB5-9A14-84F97CF67175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AA22-9387-4407-B18C-686775302D52}">
  <dimension ref="C4:L30"/>
  <sheetViews>
    <sheetView tabSelected="1" workbookViewId="0">
      <selection activeCell="M25" sqref="M25"/>
    </sheetView>
  </sheetViews>
  <sheetFormatPr defaultRowHeight="14.5" x14ac:dyDescent="0.35"/>
  <cols>
    <col min="3" max="3" width="46.6328125" bestFit="1" customWidth="1"/>
    <col min="4" max="4" width="20.08984375" customWidth="1"/>
  </cols>
  <sheetData>
    <row r="4" spans="3:12" ht="15" thickBot="1" x14ac:dyDescent="0.4">
      <c r="C4" s="1" t="s">
        <v>0</v>
      </c>
      <c r="D4" s="8" t="s">
        <v>3</v>
      </c>
      <c r="E4" s="14" t="s">
        <v>4</v>
      </c>
      <c r="F4" s="14"/>
      <c r="G4" s="14"/>
      <c r="H4" s="14"/>
      <c r="I4" s="14"/>
      <c r="J4" s="14"/>
    </row>
    <row r="5" spans="3:12" x14ac:dyDescent="0.35">
      <c r="C5" s="16" t="s">
        <v>25</v>
      </c>
      <c r="D5" s="37"/>
      <c r="E5" s="35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 t="s">
        <v>23</v>
      </c>
    </row>
    <row r="6" spans="3:12" x14ac:dyDescent="0.35">
      <c r="C6" s="19" t="s">
        <v>1</v>
      </c>
      <c r="D6" s="38">
        <v>10</v>
      </c>
      <c r="E6" s="10">
        <v>1</v>
      </c>
      <c r="F6" s="10">
        <v>1</v>
      </c>
      <c r="G6" s="10">
        <v>1</v>
      </c>
      <c r="H6" s="10">
        <v>3</v>
      </c>
      <c r="I6" s="10">
        <v>2</v>
      </c>
      <c r="J6" s="20">
        <v>2</v>
      </c>
    </row>
    <row r="7" spans="3:12" x14ac:dyDescent="0.35">
      <c r="C7" s="19" t="s">
        <v>2</v>
      </c>
      <c r="D7" s="39">
        <v>8</v>
      </c>
      <c r="E7" s="11">
        <v>1</v>
      </c>
      <c r="F7" s="11">
        <v>1</v>
      </c>
      <c r="G7" s="11">
        <v>1</v>
      </c>
      <c r="H7" s="11">
        <v>3</v>
      </c>
      <c r="I7" s="11">
        <v>2</v>
      </c>
      <c r="J7" s="21">
        <v>3</v>
      </c>
      <c r="K7" t="s">
        <v>29</v>
      </c>
      <c r="L7" t="s">
        <v>27</v>
      </c>
    </row>
    <row r="8" spans="3:12" ht="15" thickBot="1" x14ac:dyDescent="0.4">
      <c r="C8" s="22" t="s">
        <v>11</v>
      </c>
      <c r="D8" s="40">
        <v>5</v>
      </c>
      <c r="E8" s="12">
        <v>1</v>
      </c>
      <c r="F8" s="12">
        <v>1</v>
      </c>
      <c r="G8" s="12">
        <v>1</v>
      </c>
      <c r="H8" s="12">
        <v>3</v>
      </c>
      <c r="I8" s="12">
        <v>2</v>
      </c>
      <c r="J8" s="23">
        <v>1</v>
      </c>
    </row>
    <row r="9" spans="3:12" ht="15" thickBot="1" x14ac:dyDescent="0.4">
      <c r="C9" s="24" t="s">
        <v>22</v>
      </c>
      <c r="D9" s="41"/>
      <c r="E9" s="36">
        <f>SUMPRODUCT($D$6:$D$8, E6:E8)</f>
        <v>23</v>
      </c>
      <c r="F9" s="15">
        <f t="shared" ref="F9:J9" si="0">SUMPRODUCT($D$6:$D$8, F6:F8)</f>
        <v>23</v>
      </c>
      <c r="G9" s="15">
        <f t="shared" si="0"/>
        <v>23</v>
      </c>
      <c r="H9" s="15">
        <f t="shared" si="0"/>
        <v>69</v>
      </c>
      <c r="I9" s="15">
        <f t="shared" si="0"/>
        <v>46</v>
      </c>
      <c r="J9" s="25">
        <f t="shared" si="0"/>
        <v>49</v>
      </c>
    </row>
    <row r="10" spans="3:12" ht="15" thickBot="1" x14ac:dyDescent="0.4">
      <c r="D10" s="42"/>
      <c r="E10" s="3"/>
      <c r="F10" s="3"/>
      <c r="G10" s="3"/>
      <c r="H10" s="3"/>
      <c r="I10" s="26"/>
      <c r="J10" s="3"/>
    </row>
    <row r="11" spans="3:12" x14ac:dyDescent="0.35">
      <c r="C11" s="32" t="s">
        <v>26</v>
      </c>
      <c r="D11" s="43"/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50" t="s">
        <v>14</v>
      </c>
    </row>
    <row r="12" spans="3:12" x14ac:dyDescent="0.35">
      <c r="C12" s="27" t="s">
        <v>15</v>
      </c>
      <c r="D12" s="39">
        <v>5</v>
      </c>
      <c r="E12" s="13">
        <v>3</v>
      </c>
      <c r="F12" s="13" t="s">
        <v>14</v>
      </c>
      <c r="G12" s="13" t="s">
        <v>14</v>
      </c>
      <c r="H12" s="13" t="s">
        <v>14</v>
      </c>
      <c r="I12" s="13" t="s">
        <v>14</v>
      </c>
      <c r="J12" s="28" t="s">
        <v>14</v>
      </c>
    </row>
    <row r="13" spans="3:12" x14ac:dyDescent="0.35">
      <c r="C13" s="27" t="s">
        <v>16</v>
      </c>
      <c r="D13" s="39">
        <v>5</v>
      </c>
      <c r="E13" s="13" t="s">
        <v>14</v>
      </c>
      <c r="F13" s="13">
        <v>1</v>
      </c>
      <c r="G13" s="13" t="s">
        <v>14</v>
      </c>
      <c r="H13" s="13">
        <v>2</v>
      </c>
      <c r="I13" s="13" t="s">
        <v>14</v>
      </c>
      <c r="J13" s="28" t="s">
        <v>14</v>
      </c>
    </row>
    <row r="14" spans="3:12" x14ac:dyDescent="0.35">
      <c r="C14" s="27" t="s">
        <v>17</v>
      </c>
      <c r="D14" s="39">
        <v>8</v>
      </c>
      <c r="E14" s="13" t="s">
        <v>14</v>
      </c>
      <c r="F14" s="13">
        <v>3</v>
      </c>
      <c r="G14" s="13" t="s">
        <v>14</v>
      </c>
      <c r="H14" s="13" t="s">
        <v>14</v>
      </c>
      <c r="I14" s="13" t="s">
        <v>14</v>
      </c>
      <c r="J14" s="28" t="s">
        <v>14</v>
      </c>
      <c r="K14" t="s">
        <v>29</v>
      </c>
      <c r="L14" t="s">
        <v>28</v>
      </c>
    </row>
    <row r="15" spans="3:12" x14ac:dyDescent="0.35">
      <c r="C15" s="27" t="s">
        <v>18</v>
      </c>
      <c r="D15" s="39">
        <v>10</v>
      </c>
      <c r="E15" s="13" t="s">
        <v>14</v>
      </c>
      <c r="F15" s="13" t="s">
        <v>14</v>
      </c>
      <c r="G15" s="13" t="s">
        <v>14</v>
      </c>
      <c r="H15" s="13">
        <v>1</v>
      </c>
      <c r="I15" s="13" t="s">
        <v>14</v>
      </c>
      <c r="J15" s="28" t="s">
        <v>14</v>
      </c>
    </row>
    <row r="16" spans="3:12" x14ac:dyDescent="0.35">
      <c r="C16" s="27" t="s">
        <v>13</v>
      </c>
      <c r="D16" s="39" t="s">
        <v>14</v>
      </c>
      <c r="E16" s="13">
        <v>3</v>
      </c>
      <c r="F16" s="13">
        <v>2</v>
      </c>
      <c r="G16" s="13"/>
      <c r="H16" s="13" t="s">
        <v>14</v>
      </c>
      <c r="I16" s="13">
        <v>3</v>
      </c>
      <c r="J16" s="28" t="s">
        <v>14</v>
      </c>
    </row>
    <row r="17" spans="3:10" x14ac:dyDescent="0.35">
      <c r="C17" s="27" t="s">
        <v>19</v>
      </c>
      <c r="D17" s="39" t="s">
        <v>14</v>
      </c>
      <c r="E17" s="13" t="s">
        <v>14</v>
      </c>
      <c r="F17" s="13" t="s">
        <v>14</v>
      </c>
      <c r="G17" s="13" t="s">
        <v>14</v>
      </c>
      <c r="H17" s="13" t="s">
        <v>14</v>
      </c>
      <c r="I17" s="13" t="s">
        <v>14</v>
      </c>
      <c r="J17" s="28" t="s">
        <v>14</v>
      </c>
    </row>
    <row r="18" spans="3:10" x14ac:dyDescent="0.35">
      <c r="C18" s="27" t="s">
        <v>20</v>
      </c>
      <c r="D18" s="39" t="s">
        <v>14</v>
      </c>
      <c r="E18" s="13" t="s">
        <v>14</v>
      </c>
      <c r="F18" s="13" t="s">
        <v>14</v>
      </c>
      <c r="G18" s="13" t="s">
        <v>14</v>
      </c>
      <c r="H18" s="13" t="s">
        <v>14</v>
      </c>
      <c r="I18" s="13" t="s">
        <v>14</v>
      </c>
      <c r="J18" s="28" t="s">
        <v>14</v>
      </c>
    </row>
    <row r="19" spans="3:10" ht="15" thickBot="1" x14ac:dyDescent="0.4">
      <c r="C19" s="29" t="s">
        <v>21</v>
      </c>
      <c r="D19" s="44" t="s">
        <v>14</v>
      </c>
      <c r="E19" s="30" t="s">
        <v>14</v>
      </c>
      <c r="F19" s="30" t="s">
        <v>14</v>
      </c>
      <c r="G19" s="30" t="s">
        <v>14</v>
      </c>
      <c r="H19" s="30" t="s">
        <v>14</v>
      </c>
      <c r="I19" s="30" t="s">
        <v>14</v>
      </c>
      <c r="J19" s="31" t="s">
        <v>14</v>
      </c>
    </row>
    <row r="20" spans="3:10" x14ac:dyDescent="0.35">
      <c r="D20" s="45"/>
      <c r="E20" s="3"/>
      <c r="F20" s="3"/>
      <c r="G20" s="3"/>
      <c r="H20" s="3"/>
      <c r="I20" s="3"/>
      <c r="J20" s="3"/>
    </row>
    <row r="21" spans="3:10" x14ac:dyDescent="0.35">
      <c r="D21" s="45"/>
      <c r="E21" s="3"/>
      <c r="F21" s="3"/>
      <c r="G21" s="3"/>
      <c r="H21" s="3"/>
      <c r="I21" s="3"/>
      <c r="J21" s="3"/>
    </row>
    <row r="22" spans="3:10" x14ac:dyDescent="0.35">
      <c r="D22" s="42"/>
      <c r="E22" s="3"/>
      <c r="F22" s="3"/>
      <c r="G22" s="3"/>
      <c r="H22" s="3"/>
      <c r="I22" s="3"/>
      <c r="J22" s="3"/>
    </row>
    <row r="23" spans="3:10" x14ac:dyDescent="0.35">
      <c r="D23" s="42"/>
      <c r="E23" s="3"/>
      <c r="F23" s="3"/>
      <c r="G23" s="3"/>
      <c r="H23" s="3"/>
      <c r="I23" s="3"/>
      <c r="J23" s="3"/>
    </row>
    <row r="24" spans="3:10" ht="15" thickBot="1" x14ac:dyDescent="0.4">
      <c r="C24" s="33" t="s">
        <v>10</v>
      </c>
      <c r="D24" s="42" t="s">
        <v>14</v>
      </c>
      <c r="E24" s="3"/>
      <c r="F24" s="3"/>
      <c r="G24" s="3"/>
      <c r="H24" s="3"/>
      <c r="I24" s="3"/>
      <c r="J24" s="3"/>
    </row>
    <row r="25" spans="3:10" x14ac:dyDescent="0.35">
      <c r="C25" s="34" t="s">
        <v>24</v>
      </c>
      <c r="D25" s="46"/>
      <c r="E25" s="6">
        <f>SUMPRODUCT($D$12:$D$19,E12:E19)</f>
        <v>15</v>
      </c>
      <c r="F25" s="6">
        <f t="shared" ref="F25:J25" si="1">SUMPRODUCT($D$12:$D$19,F12:F19)</f>
        <v>29</v>
      </c>
      <c r="G25" s="6">
        <f>SUMPRODUCT($D$12:$D$19,G12:G19)</f>
        <v>0</v>
      </c>
      <c r="H25" s="6">
        <f t="shared" si="1"/>
        <v>20</v>
      </c>
      <c r="I25" s="6">
        <f t="shared" si="1"/>
        <v>0</v>
      </c>
      <c r="J25" s="6">
        <f t="shared" si="1"/>
        <v>0</v>
      </c>
    </row>
    <row r="26" spans="3:10" x14ac:dyDescent="0.35">
      <c r="C26" s="7"/>
      <c r="D26" s="42"/>
      <c r="E26" s="3"/>
      <c r="F26" s="3"/>
      <c r="G26" s="3"/>
      <c r="H26" s="3"/>
      <c r="I26" s="3"/>
      <c r="J26" s="3"/>
    </row>
    <row r="27" spans="3:10" ht="15" thickBot="1" x14ac:dyDescent="0.4">
      <c r="C27" s="4"/>
      <c r="D27" s="47"/>
      <c r="E27" s="5"/>
      <c r="F27" s="5"/>
      <c r="G27" s="5"/>
      <c r="H27" s="5"/>
      <c r="I27" s="5"/>
      <c r="J27" s="5"/>
    </row>
    <row r="28" spans="3:10" ht="15" thickBot="1" x14ac:dyDescent="0.4">
      <c r="C28" s="2" t="s">
        <v>12</v>
      </c>
      <c r="D28" s="48"/>
      <c r="E28" s="6">
        <f>SUM(E9 +E25)</f>
        <v>38</v>
      </c>
      <c r="F28" s="6">
        <f>SUM(F9 +F25)</f>
        <v>52</v>
      </c>
      <c r="G28" s="6">
        <f t="shared" ref="G28:J28" si="2">SUM(G9 +G25)</f>
        <v>23</v>
      </c>
      <c r="H28" s="6">
        <f t="shared" si="2"/>
        <v>89</v>
      </c>
      <c r="I28" s="6">
        <f t="shared" si="2"/>
        <v>46</v>
      </c>
      <c r="J28" s="6">
        <f t="shared" si="2"/>
        <v>49</v>
      </c>
    </row>
    <row r="29" spans="3:10" x14ac:dyDescent="0.35">
      <c r="D29" t="s">
        <v>30</v>
      </c>
    </row>
    <row r="30" spans="3:10" x14ac:dyDescent="0.35">
      <c r="D30" t="s">
        <v>31</v>
      </c>
    </row>
  </sheetData>
  <mergeCells count="1">
    <mergeCell ref="E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14AC-E620-40BD-A8D5-05C9BF6DF4A3}">
  <dimension ref="A1"/>
  <sheetViews>
    <sheetView workbookViewId="0">
      <selection activeCell="E9" sqref="E9"/>
    </sheetView>
  </sheetViews>
  <sheetFormatPr defaultColWidth="9.1796875" defaultRowHeight="13" x14ac:dyDescent="0.3"/>
  <cols>
    <col min="1" max="3" width="9.1796875" style="9"/>
    <col min="4" max="4" width="15.6328125" style="9" customWidth="1"/>
    <col min="5" max="5" width="47.1796875" style="9" bestFit="1" customWidth="1"/>
    <col min="6" max="16384" width="9.1796875" style="9"/>
  </cols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8f515e1-b07c-45d7-8c90-46c31aadc490" xsi:nil="true"/>
    <lcf76f155ced4ddcb4097134ff3c332f xmlns="56a0ebc4-0c1e-4b72-b0ef-8ce22cb34f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A8BDDDAD3EED4AAC5478389B367FA7" ma:contentTypeVersion="" ma:contentTypeDescription="Create a new document." ma:contentTypeScope="" ma:versionID="04f4988e77f65211a09196336f88ee6e">
  <xsd:schema xmlns:xsd="http://www.w3.org/2001/XMLSchema" xmlns:xs="http://www.w3.org/2001/XMLSchema" xmlns:p="http://schemas.microsoft.com/office/2006/metadata/properties" xmlns:ns1="http://schemas.microsoft.com/sharepoint/v3" xmlns:ns2="e722d3c4-5633-40de-9150-dbf9b67024c0" xmlns:ns3="56a0ebc4-0c1e-4b72-b0ef-8ce22cb34f05" xmlns:ns4="a8f515e1-b07c-45d7-8c90-46c31aadc490" targetNamespace="http://schemas.microsoft.com/office/2006/metadata/properties" ma:root="true" ma:fieldsID="76d1d6e08a68d806403107133a67af2e" ns1:_="" ns2:_="" ns3:_="" ns4:_="">
    <xsd:import namespace="http://schemas.microsoft.com/sharepoint/v3"/>
    <xsd:import namespace="e722d3c4-5633-40de-9150-dbf9b67024c0"/>
    <xsd:import namespace="56a0ebc4-0c1e-4b72-b0ef-8ce22cb34f05"/>
    <xsd:import namespace="a8f515e1-b07c-45d7-8c90-46c31aadc4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2d3c4-5633-40de-9150-dbf9b67024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0ebc4-0c1e-4b72-b0ef-8ce22cb34f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844778d-d326-4c29-8da4-015cbf00ff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515e1-b07c-45d7-8c90-46c31aadc4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e6e145c-7079-4893-b8bc-ac78aa857799}" ma:internalName="TaxCatchAll" ma:showField="CatchAllData" ma:web="a8f515e1-b07c-45d7-8c90-46c31aadc4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6C0DFC-CF77-4593-9C93-2BC8555CFB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8f515e1-b07c-45d7-8c90-46c31aadc490"/>
    <ds:schemaRef ds:uri="56a0ebc4-0c1e-4b72-b0ef-8ce22cb34f05"/>
  </ds:schemaRefs>
</ds:datastoreItem>
</file>

<file path=customXml/itemProps2.xml><?xml version="1.0" encoding="utf-8"?>
<ds:datastoreItem xmlns:ds="http://schemas.openxmlformats.org/officeDocument/2006/customXml" ds:itemID="{96AEB727-7598-460B-97DA-C6AF03105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C102E-85AB-4729-BDAD-19ECAA7A5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22d3c4-5633-40de-9150-dbf9b67024c0"/>
    <ds:schemaRef ds:uri="56a0ebc4-0c1e-4b72-b0ef-8ce22cb34f05"/>
    <ds:schemaRef ds:uri="a8f515e1-b07c-45d7-8c90-46c31aadc4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Output tabel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Boer</dc:creator>
  <cp:lastModifiedBy>Emma Boer</cp:lastModifiedBy>
  <dcterms:created xsi:type="dcterms:W3CDTF">2025-01-07T10:24:30Z</dcterms:created>
  <dcterms:modified xsi:type="dcterms:W3CDTF">2025-01-14T15:53:49Z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0x01010098A8BDDDAD3EED4AAC5478389B367FA7</vt:lpwstr>
  </property>
  <property fmtid="{D5CDD505-2E9C-101B-9397-08002B2CF9AE}" pid="3" name="MediaServiceImageTags">
    <vt:lpwstr/>
  </property>
</Properties>
</file>