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edelft.sharepoint.com/sites/260109/Extern gedeeld/4. Werkdocumenten/"/>
    </mc:Choice>
  </mc:AlternateContent>
  <xr:revisionPtr revIDLastSave="76" documentId="8_{6BF35E2C-3451-4373-A80C-CE4F020E66F7}" xr6:coauthVersionLast="47" xr6:coauthVersionMax="47" xr10:uidLastSave="{47B70B2E-53D1-4A0D-887E-4D35F1ED28DD}"/>
  <bookViews>
    <workbookView xWindow="-108" yWindow="-108" windowWidth="23256" windowHeight="12456" xr2:uid="{F6F62B0E-3782-47F0-87E9-99314803EE8A}"/>
  </bookViews>
  <sheets>
    <sheet name="Tabel begro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I12" i="1"/>
</calcChain>
</file>

<file path=xl/sharedStrings.xml><?xml version="1.0" encoding="utf-8"?>
<sst xmlns="http://schemas.openxmlformats.org/spreadsheetml/2006/main" count="97" uniqueCount="50">
  <si>
    <r>
      <t>Categorie</t>
    </r>
    <r>
      <rPr>
        <sz val="8"/>
        <color rgb="FF000000"/>
        <rFont val="Aptos"/>
        <family val="2"/>
      </rPr>
      <t> </t>
    </r>
  </si>
  <si>
    <t>Omschrijving</t>
  </si>
  <si>
    <t>Jaar</t>
  </si>
  <si>
    <t>Type inzet/ financiering</t>
  </si>
  <si>
    <t>Budgethouder</t>
  </si>
  <si>
    <t>1. Uitvoeringskosten</t>
  </si>
  <si>
    <t>Externe onderzoeken, technische analyses, warmteberekeningen, haalbaarheidsstudies, wijkdata-updates</t>
  </si>
  <si>
    <t>Uitvoeringsbudget warmteprogramma</t>
  </si>
  <si>
    <t>Team Duurzaamheid</t>
  </si>
  <si>
    <t>Participatie &amp; communicatie (wijkbijeenkomsten, drukwerk, huis-aan-huisbezoeken, website, tolken)</t>
  </si>
  <si>
    <t>SPUK/ gemeentelijke middelen</t>
  </si>
  <si>
    <t>Communicatie</t>
  </si>
  <si>
    <t>Tools &amp; software (GIS, monitoring dashboards, licenties)</t>
  </si>
  <si>
    <t>Gemeentelijke ICT</t>
  </si>
  <si>
    <t>ICT/ Data</t>
  </si>
  <si>
    <t>Externe begeleiding (juridisch, financieel, procesadvies)</t>
  </si>
  <si>
    <t>Projectbudget</t>
  </si>
  <si>
    <t>Projectteam WP</t>
  </si>
  <si>
    <t>2. Personele inzet – vast</t>
  </si>
  <si>
    <t>Interne vaste formatie: projectleider, beleidsmedewerkers, programmamanager</t>
  </si>
  <si>
    <t>– (valt onder reguliere begroting)</t>
  </si>
  <si>
    <t>–</t>
  </si>
  <si>
    <t>Reguliere capaciteit</t>
  </si>
  <si>
    <t>Afdeling Duurzaamheid</t>
  </si>
  <si>
    <t>3. Personele inzet – interne doorbelasting</t>
  </si>
  <si>
    <t>Juridische ondersteuning, communicatie, inkoop, vastgoed, wijkregie</t>
  </si>
  <si>
    <t>Interne doorbelasting</t>
  </si>
  <si>
    <t>Betreffende afdelingen</t>
  </si>
  <si>
    <t>4. Personele inzet – inhuur</t>
  </si>
  <si>
    <t>Specialistische expertise die niet intern beschikbaar is (wijkregisseur, technisch adviseur, procesbegeleider)</t>
  </si>
  <si>
    <t>Uitvoeringsbudget</t>
  </si>
  <si>
    <t>Programma Warmtetransitie</t>
  </si>
  <si>
    <t>5. Samenwerkingskosten</t>
  </si>
  <si>
    <t>Afstemming woco’s, netbeheerder, energiecoöperaties, bewonersinitiatieven</t>
  </si>
  <si>
    <t>Gemeentelijke middelen</t>
  </si>
  <si>
    <t>Programma</t>
  </si>
  <si>
    <t>6. Monitoring &amp; evaluatie</t>
  </si>
  <si>
    <t>Jaarlijkse voortgangsrapportages, dataverzameling, evaluaties startwijken</t>
  </si>
  <si>
    <t>Monitoringbudget</t>
  </si>
  <si>
    <t>Team Monitoring</t>
  </si>
  <si>
    <t>7. Risico- &amp; onvoorzien budget</t>
  </si>
  <si>
    <t>Buffer op basis van risicoscan (10–20% van totale begroting)</t>
  </si>
  <si>
    <t>Onvoorzien</t>
  </si>
  <si>
    <t>Gemeentelijke reserve</t>
  </si>
  <si>
    <t>€</t>
  </si>
  <si>
    <t>€ per jaar</t>
  </si>
  <si>
    <t xml:space="preserve">Kostenindicatie </t>
  </si>
  <si>
    <t xml:space="preserve">Totaal 5 jaar </t>
  </si>
  <si>
    <t>9. Totale kosten warmteprogramma (5 jaar)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</si>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</sst>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€&quot;\ #,##0;[Red]&quot;€&quot;\ \-#,##0"/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"/>
  </numFmts>
  <fonts count="27" x14ac:knownFonts="1">
    <font>
      <sz val="10.5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.5"/>
      <color theme="1"/>
      <name val="Arial"/>
      <family val="2"/>
    </font>
    <font>
      <sz val="10.5"/>
      <name val="Arial"/>
      <family val="2"/>
    </font>
    <font>
      <b/>
      <sz val="8"/>
      <color theme="1"/>
      <name val="Arial"/>
      <family val="2"/>
    </font>
    <font>
      <sz val="10.5"/>
      <color rgb="FFA6A6A6"/>
      <name val="Arial"/>
      <family val="2"/>
    </font>
    <font>
      <sz val="10.5"/>
      <color rgb="FF006100"/>
      <name val="Arial"/>
      <family val="2"/>
    </font>
    <font>
      <b/>
      <sz val="26"/>
      <color rgb="FF009EE0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0.5"/>
      <color rgb="FF000000"/>
      <name val="Arial"/>
      <family val="2"/>
    </font>
    <font>
      <sz val="10.5"/>
      <color rgb="FF9C6500"/>
      <name val="Arial"/>
      <family val="2"/>
    </font>
    <font>
      <i/>
      <sz val="10"/>
      <color rgb="FF808080"/>
      <name val="Arial"/>
      <family val="2"/>
    </font>
    <font>
      <sz val="10.5"/>
      <color rgb="FF9C0006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.5"/>
      <color rgb="FF009EE0"/>
      <name val="Arial"/>
      <family val="2"/>
    </font>
    <font>
      <sz val="10.5"/>
      <color rgb="FFFF0000"/>
      <name val="Arial"/>
      <family val="2"/>
    </font>
    <font>
      <b/>
      <sz val="8"/>
      <color rgb="FF000000"/>
      <name val="Segoe UI"/>
      <family val="2"/>
    </font>
    <font>
      <sz val="8"/>
      <color rgb="FF000000"/>
      <name val="Aptos"/>
      <family val="2"/>
    </font>
    <font>
      <sz val="8"/>
      <color rgb="FF000000"/>
      <name val="Segoe UI"/>
      <family val="2"/>
    </font>
    <font>
      <u/>
      <sz val="10.5"/>
      <color theme="10"/>
      <name val="Arial"/>
      <family val="2"/>
    </font>
    <font>
      <i/>
      <sz val="8"/>
      <color rgb="FF000000"/>
      <name val="Segoe UI"/>
      <family val="2"/>
    </font>
  </fonts>
  <fills count="4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1F4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  <bgColor rgb="FFFFFFFF"/>
      </patternFill>
    </fill>
    <fill>
      <patternFill patternType="solid">
        <fgColor rgb="FFFFF8CC"/>
        <bgColor rgb="FF000000"/>
      </patternFill>
    </fill>
    <fill>
      <patternFill patternType="solid">
        <fgColor rgb="FFFFDB00"/>
        <bgColor rgb="FF000000"/>
      </patternFill>
    </fill>
    <fill>
      <patternFill patternType="solid">
        <fgColor rgb="FFFFEB9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B9E4FF"/>
        <bgColor auto="1"/>
      </patternFill>
    </fill>
    <fill>
      <patternFill patternType="solid">
        <fgColor rgb="FFE1F4FF"/>
        <bgColor auto="1"/>
      </patternFill>
    </fill>
    <fill>
      <patternFill patternType="solid">
        <fgColor rgb="FFB9E4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9EE0"/>
      </left>
      <right style="thin">
        <color rgb="FF009EE0"/>
      </right>
      <top style="thin">
        <color rgb="FF009EE0"/>
      </top>
      <bottom style="thin">
        <color rgb="FF009EE0"/>
      </bottom>
      <diagonal/>
    </border>
    <border>
      <left style="medium">
        <color rgb="FF009DD8"/>
      </left>
      <right style="medium">
        <color rgb="FF009DD8"/>
      </right>
      <top style="medium">
        <color rgb="FF009DD8"/>
      </top>
      <bottom style="medium">
        <color rgb="FF009D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 applyNumberFormat="0" applyAlignment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Alignment="0"/>
    <xf numFmtId="0" fontId="12" fillId="0" borderId="0" applyNumberFormat="0" applyAlignment="0"/>
    <xf numFmtId="0" fontId="13" fillId="0" borderId="0" applyNumberFormat="0" applyAlignment="0"/>
    <xf numFmtId="0" fontId="10" fillId="28" borderId="0" applyNumberFormat="0" applyAlignment="0">
      <alignment vertical="top" wrapText="1"/>
    </xf>
    <xf numFmtId="0" fontId="17" fillId="33" borderId="0" applyNumberFormat="0" applyAlignment="0">
      <alignment vertical="top" wrapText="1"/>
    </xf>
    <xf numFmtId="0" fontId="15" fillId="31" borderId="0" applyNumberFormat="0" applyAlignment="0">
      <alignment vertical="top" wrapText="1"/>
    </xf>
    <xf numFmtId="3" fontId="7" fillId="29" borderId="2" applyNumberFormat="0" applyAlignment="0" applyProtection="0"/>
    <xf numFmtId="3" fontId="19" fillId="36" borderId="2" applyNumberFormat="0" applyAlignment="0"/>
    <xf numFmtId="3" fontId="7" fillId="26" borderId="2" applyNumberFormat="0" applyAlignment="0"/>
    <xf numFmtId="3" fontId="7" fillId="0" borderId="2" applyNumberFormat="0" applyAlignment="0"/>
    <xf numFmtId="168" fontId="9" fillId="27" borderId="2" applyNumberFormat="0" applyAlignment="0"/>
    <xf numFmtId="0" fontId="21" fillId="0" borderId="0" applyNumberFormat="0" applyAlignment="0"/>
    <xf numFmtId="0" fontId="16" fillId="32" borderId="0" applyNumberFormat="0" applyAlignment="0" applyProtection="0"/>
    <xf numFmtId="0" fontId="20" fillId="0" borderId="0" applyNumberFormat="0" applyAlignment="0"/>
    <xf numFmtId="0" fontId="4" fillId="0" borderId="1" applyNumberFormat="0" applyFill="0" applyAlignment="0" applyProtection="0"/>
    <xf numFmtId="0" fontId="5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5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8" fillId="0" borderId="0" applyNumberFormat="0" applyAlignment="0"/>
    <xf numFmtId="3" fontId="7" fillId="29" borderId="3" applyNumberFormat="0" applyAlignment="0" applyProtection="0"/>
    <xf numFmtId="0" fontId="14" fillId="30" borderId="0" applyNumberFormat="0" applyAlignment="0"/>
    <xf numFmtId="0" fontId="18" fillId="34" borderId="2" applyNumberFormat="0" applyAlignment="0"/>
    <xf numFmtId="0" fontId="6" fillId="35" borderId="2" applyNumberFormat="0" applyAlignment="0"/>
    <xf numFmtId="0" fontId="6" fillId="0" borderId="2" applyNumberFormat="0" applyAlignment="0"/>
    <xf numFmtId="3" fontId="7" fillId="37" borderId="2" applyNumberFormat="0" applyAlignment="0"/>
    <xf numFmtId="0" fontId="25" fillId="0" borderId="0" applyNumberFormat="0" applyFill="0" applyBorder="0" applyAlignment="0" applyProtection="0"/>
  </cellStyleXfs>
  <cellXfs count="15">
    <xf numFmtId="0" fontId="0" fillId="0" borderId="0" xfId="0"/>
    <xf numFmtId="0" fontId="22" fillId="38" borderId="4" xfId="0" applyFont="1" applyFill="1" applyBorder="1" applyAlignment="1">
      <alignment vertical="center" wrapText="1"/>
    </xf>
    <xf numFmtId="0" fontId="0" fillId="0" borderId="4" xfId="0" applyBorder="1" applyAlignment="1"/>
    <xf numFmtId="0" fontId="22" fillId="39" borderId="4" xfId="0" applyFont="1" applyFill="1" applyBorder="1" applyAlignment="1">
      <alignment vertical="center" wrapText="1"/>
    </xf>
    <xf numFmtId="0" fontId="24" fillId="39" borderId="4" xfId="0" applyFont="1" applyFill="1" applyBorder="1" applyAlignment="1">
      <alignment vertical="center" wrapText="1"/>
    </xf>
    <xf numFmtId="6" fontId="24" fillId="39" borderId="4" xfId="0" applyNumberFormat="1" applyFont="1" applyFill="1" applyBorder="1" applyAlignment="1">
      <alignment vertical="center" wrapText="1"/>
    </xf>
    <xf numFmtId="6" fontId="22" fillId="39" borderId="4" xfId="0" applyNumberFormat="1" applyFont="1" applyFill="1" applyBorder="1" applyAlignment="1">
      <alignment vertical="center" wrapText="1"/>
    </xf>
    <xf numFmtId="0" fontId="25" fillId="0" borderId="4" xfId="52" applyBorder="1" applyAlignment="1">
      <alignment vertical="center"/>
    </xf>
    <xf numFmtId="0" fontId="0" fillId="0" borderId="4" xfId="0" applyBorder="1"/>
    <xf numFmtId="0" fontId="26" fillId="38" borderId="4" xfId="0" applyFont="1" applyFill="1" applyBorder="1" applyAlignment="1">
      <alignment vertical="center" wrapText="1"/>
    </xf>
    <xf numFmtId="0" fontId="22" fillId="38" borderId="5" xfId="0" applyFont="1" applyFill="1" applyBorder="1" applyAlignment="1">
      <alignment horizontal="center" vertical="center" wrapText="1"/>
    </xf>
    <xf numFmtId="0" fontId="22" fillId="38" borderId="6" xfId="0" applyFont="1" applyFill="1" applyBorder="1" applyAlignment="1">
      <alignment horizontal="center" vertical="center" wrapText="1"/>
    </xf>
    <xf numFmtId="0" fontId="22" fillId="38" borderId="7" xfId="0" applyFont="1" applyFill="1" applyBorder="1" applyAlignment="1">
      <alignment horizontal="center" vertical="center" wrapText="1"/>
    </xf>
    <xf numFmtId="0" fontId="22" fillId="38" borderId="8" xfId="0" applyFont="1" applyFill="1" applyBorder="1" applyAlignment="1">
      <alignment horizontal="center" vertical="center" wrapText="1"/>
    </xf>
    <xf numFmtId="0" fontId="22" fillId="38" borderId="9" xfId="0" applyFont="1" applyFill="1" applyBorder="1" applyAlignment="1">
      <alignment horizontal="center" vertical="center" wrapText="1"/>
    </xf>
  </cellXfs>
  <cellStyles count="53">
    <cellStyle name="20% - Accent1" xfId="22" builtinId="30" hidden="1"/>
    <cellStyle name="20% - Accent2" xfId="26" builtinId="34" hidden="1"/>
    <cellStyle name="20% - Accent3" xfId="30" builtinId="38" hidden="1"/>
    <cellStyle name="20% - Accent4" xfId="34" builtinId="42" hidden="1"/>
    <cellStyle name="20% - Accent5" xfId="38" builtinId="46" hidden="1"/>
    <cellStyle name="20% - Accent6" xfId="42" builtinId="50" hidden="1"/>
    <cellStyle name="40% - Accent1" xfId="23" builtinId="31" hidden="1"/>
    <cellStyle name="40% - Accent2" xfId="27" builtinId="35" hidden="1"/>
    <cellStyle name="40% - Accent3" xfId="31" builtinId="39" hidden="1"/>
    <cellStyle name="40% - Accent4" xfId="35" builtinId="43" hidden="1"/>
    <cellStyle name="40% - Accent5" xfId="39" builtinId="47" hidden="1"/>
    <cellStyle name="40% - Accent6" xfId="43" builtinId="51" hidden="1"/>
    <cellStyle name="60% - Accent1" xfId="24" builtinId="32" hidden="1"/>
    <cellStyle name="60% - Accent2" xfId="28" builtinId="36" hidden="1"/>
    <cellStyle name="60% - Accent3" xfId="32" builtinId="40" hidden="1"/>
    <cellStyle name="60% - Accent4" xfId="36" builtinId="44" hidden="1"/>
    <cellStyle name="60% - Accent5" xfId="40" builtinId="48" hidden="1"/>
    <cellStyle name="60% - Accent6" xfId="44" builtinId="52" hidden="1"/>
    <cellStyle name="Accent1" xfId="21" builtinId="29" hidden="1"/>
    <cellStyle name="Accent2" xfId="25" builtinId="33" hidden="1"/>
    <cellStyle name="Accent3" xfId="29" builtinId="37" hidden="1"/>
    <cellStyle name="Accent4" xfId="33" builtinId="41" hidden="1"/>
    <cellStyle name="Accent5" xfId="37" builtinId="45" hidden="1"/>
    <cellStyle name="Accent6" xfId="41" builtinId="49" hidden="1"/>
    <cellStyle name="Berekening" xfId="14" builtinId="22" customBuiltin="1"/>
    <cellStyle name="Bijschrift" xfId="45" xr:uid="{51BD4315-18B0-4B4B-97EC-0BB7C9AD30CF}"/>
    <cellStyle name="Controlecel" xfId="16" builtinId="23" customBuiltin="1"/>
    <cellStyle name="Gekoppelde cel" xfId="15" builtinId="24" customBuiltin="1"/>
    <cellStyle name="Goed" xfId="9" builtinId="26" customBuiltin="1"/>
    <cellStyle name="Hyperlink" xfId="52" builtinId="8"/>
    <cellStyle name="Invoer" xfId="12" builtinId="20" customBuiltin="1"/>
    <cellStyle name="Keuzelijst" xfId="46" xr:uid="{9ED470ED-DEFC-4495-9E3D-4A4E5E7B7946}"/>
    <cellStyle name="Komma" xfId="1" builtinId="3" customBuiltin="1"/>
    <cellStyle name="Komma [0]" xfId="2" builtinId="6" customBuiltin="1"/>
    <cellStyle name="Kop 1" xfId="6" builtinId="16" customBuiltin="1"/>
    <cellStyle name="Kop 2" xfId="7" builtinId="17" customBuiltin="1"/>
    <cellStyle name="Kop 3" xfId="8" builtinId="18" customBuiltin="1"/>
    <cellStyle name="Markering" xfId="47" xr:uid="{2CC45FE5-9C98-4700-BC8A-93857F4B364A}"/>
    <cellStyle name="Neutraal" xfId="11" builtinId="28" customBuiltin="1"/>
    <cellStyle name="Notitie" xfId="18" builtinId="10" customBuiltin="1"/>
    <cellStyle name="Ongeldig" xfId="10" builtinId="27" customBuiltin="1"/>
    <cellStyle name="Standaard" xfId="0" builtinId="0" customBuiltin="1"/>
    <cellStyle name="Tabelkop (celstijl)" xfId="48" xr:uid="{03F6D0C9-F04F-4B7E-B589-F188BA8E2BE8}"/>
    <cellStyle name="Tabeltekst (gekleurde rij, celstijl)" xfId="49" xr:uid="{EBF83229-B4E0-4CDE-AC38-9AA715DAF7C2}"/>
    <cellStyle name="Tabeltekst (witte rij, celstijl)" xfId="50" xr:uid="{21BF65F4-D3AE-420C-8470-A0390A0CC684}"/>
    <cellStyle name="Titel" xfId="5" builtinId="15" hidden="1"/>
    <cellStyle name="Totaal" xfId="20" builtinId="25" hidden="1"/>
    <cellStyle name="Uitvoer" xfId="13" builtinId="21" customBuiltin="1"/>
    <cellStyle name="Valuta" xfId="3" builtinId="4" customBuiltin="1"/>
    <cellStyle name="Valuta [0]" xfId="4" builtinId="7" customBuiltin="1"/>
    <cellStyle name="Vaste waarde" xfId="51" xr:uid="{B2031833-43C3-40CB-A9D0-F7FE4C26DC0A}"/>
    <cellStyle name="Verklarende tekst" xfId="19" builtinId="53" customBuiltin="1"/>
    <cellStyle name="Waarschuwingstekst" xfId="17" builtinId="11" customBuiltin="1"/>
  </cellStyles>
  <dxfs count="5">
    <dxf>
      <fill>
        <patternFill>
          <bgColor rgb="FFE1F4FF"/>
        </patternFill>
      </fill>
    </dxf>
    <dxf>
      <font>
        <b/>
        <i val="0"/>
        <color theme="1"/>
      </font>
      <fill>
        <patternFill patternType="solid">
          <bgColor rgb="FFB9E4FF"/>
        </patternFill>
      </fill>
    </dxf>
    <dxf>
      <border>
        <left style="thin">
          <color rgb="FF009EE0"/>
        </left>
        <right style="thin">
          <color rgb="FF009EE0"/>
        </right>
        <top style="thin">
          <color rgb="FF009EE0"/>
        </top>
        <bottom style="thin">
          <color rgb="FF009EE0"/>
        </bottom>
        <vertical style="thin">
          <color rgb="FF009EE0"/>
        </vertical>
        <horizontal style="thin">
          <color rgb="FF009EE0"/>
        </horizontal>
      </border>
    </dxf>
    <dxf>
      <font>
        <b/>
        <i val="0"/>
        <color theme="1"/>
      </font>
      <fill>
        <patternFill patternType="solid">
          <bgColor rgb="FFB9E4FF"/>
        </patternFill>
      </fill>
    </dxf>
    <dxf>
      <border>
        <left style="thin">
          <color rgb="FF009EE0"/>
        </left>
        <right style="thin">
          <color rgb="FF009EE0"/>
        </right>
        <top style="thin">
          <color rgb="FF009EE0"/>
        </top>
        <bottom style="thin">
          <color rgb="FF009EE0"/>
        </bottom>
        <vertical style="thin">
          <color rgb="FF009EE0"/>
        </vertical>
        <horizontal style="thin">
          <color rgb="FF009EE0"/>
        </horizontal>
      </border>
    </dxf>
  </dxfs>
  <tableStyles count="2" defaultTableStyle="Tabel (neutraal) CE Delft" defaultPivotStyle="PivotStyleLight16">
    <tableStyle name="Tabel (neutraal) CE Delft" pivot="0" count="2" xr9:uid="{112F4652-3810-4CB6-84B5-09EFCC524088}">
      <tableStyleElement type="wholeTable" dxfId="4"/>
      <tableStyleElement type="headerRow" dxfId="3"/>
    </tableStyle>
    <tableStyle name="Tabel CE Delft" pivot="0" count="3" xr9:uid="{FC86F04B-D243-4A60-842A-980CDF15C4C0}">
      <tableStyleElement type="wholeTable" dxfId="2"/>
      <tableStyleElement type="header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a CE Delft">
  <a:themeElements>
    <a:clrScheme name="Kleuren CE Delft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9EE0"/>
      </a:accent1>
      <a:accent2>
        <a:srgbClr val="8DD3FF"/>
      </a:accent2>
      <a:accent3>
        <a:srgbClr val="FFDB00"/>
      </a:accent3>
      <a:accent4>
        <a:srgbClr val="009133"/>
      </a:accent4>
      <a:accent5>
        <a:srgbClr val="70C82F"/>
      </a:accent5>
      <a:accent6>
        <a:srgbClr val="344893"/>
      </a:accent6>
      <a:hlink>
        <a:srgbClr val="009EE0"/>
      </a:hlink>
      <a:folHlink>
        <a:srgbClr val="009EE0"/>
      </a:folHlink>
    </a:clrScheme>
    <a:fontScheme name="Lettertypen CE Delf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blauw basis">
      <a:srgbClr val="009EE0"/>
    </a:custClr>
    <a:custClr name="lichtblauw basis">
      <a:srgbClr val="8DD3FF"/>
    </a:custClr>
    <a:custClr name="geel basis">
      <a:srgbClr val="FFDB00"/>
    </a:custClr>
    <a:custClr name="groen basis">
      <a:srgbClr val="009133"/>
    </a:custClr>
    <a:custClr name="lichtgroen basis">
      <a:srgbClr val="70C82F"/>
    </a:custClr>
    <a:custClr name="donkerblauw basis">
      <a:srgbClr val="344893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oranje steunkleur">
      <a:srgbClr val="F79646"/>
    </a:custClr>
    <a:custClr name="rood steunkleur">
      <a:srgbClr val="FF0000"/>
    </a:custClr>
    <a:custClr name="zeeblauw steunkleur">
      <a:srgbClr val="009C9E"/>
    </a:custClr>
    <a:custClr name="aqua steunkleur">
      <a:srgbClr val="41C4B3"/>
    </a:custClr>
    <a:custClr name="paars steunkleur">
      <a:srgbClr val="902B8F"/>
    </a:custClr>
    <a:custClr name="lichtpaars steunkleur">
      <a:srgbClr val="B55CAA"/>
    </a:custClr>
    <a:custClr name="lila steunkleur">
      <a:srgbClr val="DB9CD5"/>
    </a:custClr>
    <a:custClr>
      <a:srgbClr val="FFFFFF"/>
    </a:custClr>
    <a:custClr>
      <a:srgbClr val="FFFFFF"/>
    </a:custClr>
    <a:custClr>
      <a:srgbClr val="FFFFFF"/>
    </a:custClr>
    <a:custClr name="lichtblauw 1 achtergrond">
      <a:srgbClr val="B9E4FF"/>
    </a:custClr>
    <a:custClr name="lichtblauw 2 achtergrond">
      <a:srgbClr val="E1F4FF"/>
    </a:custClr>
    <a:custClr name="grijs achtergrond">
      <a:srgbClr val="F0F0F1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F7481-578C-47CD-9BE5-B8E16B86FCDA}">
  <dimension ref="A1:K14"/>
  <sheetViews>
    <sheetView tabSelected="1" workbookViewId="0">
      <selection activeCell="A23" sqref="A23"/>
    </sheetView>
  </sheetViews>
  <sheetFormatPr defaultColWidth="9" defaultRowHeight="13.8" x14ac:dyDescent="0.25"/>
  <cols>
    <col min="1" max="1" width="30.8984375" style="2" customWidth="1"/>
    <col min="2" max="2" width="44.5" style="2" customWidth="1"/>
    <col min="3" max="3" width="14.69921875" style="2" customWidth="1"/>
    <col min="4" max="8" width="1.59765625" style="2" bestFit="1" customWidth="1"/>
    <col min="9" max="9" width="9" style="2"/>
    <col min="10" max="10" width="23.19921875" style="2" customWidth="1"/>
    <col min="11" max="11" width="18.59765625" style="2" customWidth="1"/>
    <col min="12" max="16384" width="9" style="2"/>
  </cols>
  <sheetData>
    <row r="1" spans="1:11" x14ac:dyDescent="0.25">
      <c r="A1" s="10" t="s">
        <v>0</v>
      </c>
      <c r="B1" s="10" t="s">
        <v>1</v>
      </c>
      <c r="C1" s="1" t="s">
        <v>46</v>
      </c>
      <c r="D1" s="12" t="s">
        <v>2</v>
      </c>
      <c r="E1" s="13"/>
      <c r="F1" s="13"/>
      <c r="G1" s="13"/>
      <c r="H1" s="14"/>
      <c r="I1" s="1" t="s">
        <v>47</v>
      </c>
      <c r="J1" s="10" t="s">
        <v>3</v>
      </c>
      <c r="K1" s="10" t="s">
        <v>4</v>
      </c>
    </row>
    <row r="2" spans="1:11" x14ac:dyDescent="0.25">
      <c r="A2" s="11"/>
      <c r="B2" s="11"/>
      <c r="C2" s="9" t="s">
        <v>45</v>
      </c>
      <c r="D2" s="1">
        <v>1</v>
      </c>
      <c r="E2" s="1">
        <v>2</v>
      </c>
      <c r="F2" s="1">
        <v>3</v>
      </c>
      <c r="G2" s="1">
        <v>4</v>
      </c>
      <c r="H2" s="1">
        <v>5</v>
      </c>
      <c r="I2" s="9" t="s">
        <v>44</v>
      </c>
      <c r="J2" s="11"/>
      <c r="K2" s="11"/>
    </row>
    <row r="3" spans="1:11" ht="22.8" x14ac:dyDescent="0.25">
      <c r="A3" s="3" t="s">
        <v>5</v>
      </c>
      <c r="B3" s="4" t="s">
        <v>6</v>
      </c>
      <c r="C3" s="5">
        <v>150000</v>
      </c>
      <c r="D3" s="4" t="s">
        <v>49</v>
      </c>
      <c r="E3" s="4" t="s">
        <v>49</v>
      </c>
      <c r="F3" s="4" t="s">
        <v>49</v>
      </c>
      <c r="G3" s="4"/>
      <c r="H3" s="4"/>
      <c r="I3" s="5">
        <v>450000</v>
      </c>
      <c r="J3" s="4" t="s">
        <v>7</v>
      </c>
      <c r="K3" s="4" t="s">
        <v>8</v>
      </c>
    </row>
    <row r="4" spans="1:11" ht="22.8" x14ac:dyDescent="0.25">
      <c r="A4" s="3" t="s">
        <v>5</v>
      </c>
      <c r="B4" s="4" t="s">
        <v>9</v>
      </c>
      <c r="C4" s="5">
        <v>100000</v>
      </c>
      <c r="D4" s="4" t="s">
        <v>49</v>
      </c>
      <c r="E4" s="4" t="s">
        <v>49</v>
      </c>
      <c r="F4" s="4" t="s">
        <v>49</v>
      </c>
      <c r="G4" s="4" t="s">
        <v>49</v>
      </c>
      <c r="H4" s="4" t="s">
        <v>49</v>
      </c>
      <c r="I4" s="5">
        <v>500000</v>
      </c>
      <c r="J4" s="4" t="s">
        <v>10</v>
      </c>
      <c r="K4" s="4" t="s">
        <v>11</v>
      </c>
    </row>
    <row r="5" spans="1:11" x14ac:dyDescent="0.25">
      <c r="A5" s="3" t="s">
        <v>5</v>
      </c>
      <c r="B5" s="4" t="s">
        <v>12</v>
      </c>
      <c r="C5" s="5">
        <v>30000</v>
      </c>
      <c r="D5" s="4" t="s">
        <v>49</v>
      </c>
      <c r="E5" s="4" t="s">
        <v>49</v>
      </c>
      <c r="F5" s="4" t="s">
        <v>49</v>
      </c>
      <c r="G5" s="4" t="s">
        <v>49</v>
      </c>
      <c r="H5" s="4" t="s">
        <v>49</v>
      </c>
      <c r="I5" s="5">
        <v>150000</v>
      </c>
      <c r="J5" s="4" t="s">
        <v>13</v>
      </c>
      <c r="K5" s="4" t="s">
        <v>14</v>
      </c>
    </row>
    <row r="6" spans="1:11" x14ac:dyDescent="0.25">
      <c r="A6" s="3" t="s">
        <v>5</v>
      </c>
      <c r="B6" s="4" t="s">
        <v>15</v>
      </c>
      <c r="C6" s="5">
        <v>120000</v>
      </c>
      <c r="D6" s="4" t="s">
        <v>49</v>
      </c>
      <c r="E6" s="4" t="s">
        <v>49</v>
      </c>
      <c r="F6" s="4"/>
      <c r="G6" s="4" t="s">
        <v>49</v>
      </c>
      <c r="H6" s="4" t="s">
        <v>49</v>
      </c>
      <c r="I6" s="5">
        <v>480000</v>
      </c>
      <c r="J6" s="4" t="s">
        <v>16</v>
      </c>
      <c r="K6" s="4" t="s">
        <v>17</v>
      </c>
    </row>
    <row r="7" spans="1:11" ht="22.8" x14ac:dyDescent="0.25">
      <c r="A7" s="3" t="s">
        <v>18</v>
      </c>
      <c r="B7" s="4" t="s">
        <v>19</v>
      </c>
      <c r="C7" s="4" t="s">
        <v>20</v>
      </c>
      <c r="D7" s="4" t="s">
        <v>49</v>
      </c>
      <c r="E7" s="4" t="s">
        <v>49</v>
      </c>
      <c r="F7" s="4" t="s">
        <v>49</v>
      </c>
      <c r="G7" s="4" t="s">
        <v>49</v>
      </c>
      <c r="H7" s="4" t="s">
        <v>49</v>
      </c>
      <c r="I7" s="4" t="s">
        <v>21</v>
      </c>
      <c r="J7" s="4" t="s">
        <v>22</v>
      </c>
      <c r="K7" s="4" t="s">
        <v>23</v>
      </c>
    </row>
    <row r="8" spans="1:11" x14ac:dyDescent="0.25">
      <c r="A8" s="3" t="s">
        <v>24</v>
      </c>
      <c r="B8" s="4" t="s">
        <v>25</v>
      </c>
      <c r="C8" s="5">
        <v>80000</v>
      </c>
      <c r="D8" s="4" t="s">
        <v>49</v>
      </c>
      <c r="E8" s="4" t="s">
        <v>49</v>
      </c>
      <c r="F8" s="4" t="s">
        <v>49</v>
      </c>
      <c r="G8" s="4" t="s">
        <v>49</v>
      </c>
      <c r="H8" s="4" t="s">
        <v>49</v>
      </c>
      <c r="I8" s="5">
        <v>400000</v>
      </c>
      <c r="J8" s="4" t="s">
        <v>26</v>
      </c>
      <c r="K8" s="4" t="s">
        <v>27</v>
      </c>
    </row>
    <row r="9" spans="1:11" ht="22.8" x14ac:dyDescent="0.25">
      <c r="A9" s="3" t="s">
        <v>28</v>
      </c>
      <c r="B9" s="4" t="s">
        <v>29</v>
      </c>
      <c r="C9" s="5">
        <v>200000</v>
      </c>
      <c r="D9" s="4"/>
      <c r="E9" s="4"/>
      <c r="F9" s="4" t="s">
        <v>49</v>
      </c>
      <c r="G9" s="4" t="s">
        <v>49</v>
      </c>
      <c r="H9" s="4" t="s">
        <v>49</v>
      </c>
      <c r="I9" s="5">
        <v>600000</v>
      </c>
      <c r="J9" s="4" t="s">
        <v>30</v>
      </c>
      <c r="K9" s="4" t="s">
        <v>31</v>
      </c>
    </row>
    <row r="10" spans="1:11" ht="22.8" x14ac:dyDescent="0.25">
      <c r="A10" s="3" t="s">
        <v>32</v>
      </c>
      <c r="B10" s="4" t="s">
        <v>33</v>
      </c>
      <c r="C10" s="5">
        <v>40000</v>
      </c>
      <c r="D10" s="4" t="s">
        <v>49</v>
      </c>
      <c r="E10" s="4" t="s">
        <v>49</v>
      </c>
      <c r="F10" s="4" t="s">
        <v>49</v>
      </c>
      <c r="G10" s="4" t="s">
        <v>49</v>
      </c>
      <c r="H10" s="4" t="s">
        <v>49</v>
      </c>
      <c r="I10" s="5">
        <v>200000</v>
      </c>
      <c r="J10" s="4" t="s">
        <v>34</v>
      </c>
      <c r="K10" s="4" t="s">
        <v>35</v>
      </c>
    </row>
    <row r="11" spans="1:11" ht="22.8" x14ac:dyDescent="0.25">
      <c r="A11" s="3" t="s">
        <v>36</v>
      </c>
      <c r="B11" s="4" t="s">
        <v>37</v>
      </c>
      <c r="C11" s="5">
        <v>50000</v>
      </c>
      <c r="D11" s="4" t="s">
        <v>49</v>
      </c>
      <c r="E11" s="4" t="s">
        <v>49</v>
      </c>
      <c r="F11" s="4" t="s">
        <v>49</v>
      </c>
      <c r="G11" s="4" t="s">
        <v>49</v>
      </c>
      <c r="H11" s="4" t="s">
        <v>49</v>
      </c>
      <c r="I11" s="5">
        <v>250000</v>
      </c>
      <c r="J11" s="4" t="s">
        <v>38</v>
      </c>
      <c r="K11" s="4" t="s">
        <v>39</v>
      </c>
    </row>
    <row r="12" spans="1:11" x14ac:dyDescent="0.25">
      <c r="A12" s="3" t="s">
        <v>40</v>
      </c>
      <c r="B12" s="4" t="s">
        <v>41</v>
      </c>
      <c r="C12" s="5">
        <v>60000</v>
      </c>
      <c r="D12" s="4" t="s">
        <v>49</v>
      </c>
      <c r="E12" s="4" t="s">
        <v>49</v>
      </c>
      <c r="F12" s="4" t="s">
        <v>49</v>
      </c>
      <c r="G12" s="4" t="s">
        <v>49</v>
      </c>
      <c r="H12" s="4" t="s">
        <v>49</v>
      </c>
      <c r="I12" s="5">
        <f>C12*5</f>
        <v>300000</v>
      </c>
      <c r="J12" s="4" t="s">
        <v>42</v>
      </c>
      <c r="K12" s="4" t="s">
        <v>43</v>
      </c>
    </row>
    <row r="13" spans="1:11" x14ac:dyDescent="0.25">
      <c r="A13" s="3" t="s">
        <v>48</v>
      </c>
      <c r="B13" s="4"/>
      <c r="C13" s="4"/>
      <c r="D13" s="3"/>
      <c r="E13" s="3"/>
      <c r="F13" s="3"/>
      <c r="G13" s="3"/>
      <c r="H13" s="3"/>
      <c r="I13" s="6">
        <f>SUM(I3:I12)</f>
        <v>3330000</v>
      </c>
      <c r="J13" s="4"/>
      <c r="K13" s="4"/>
    </row>
    <row r="14" spans="1:11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</row>
  </sheetData>
  <mergeCells count="5">
    <mergeCell ref="K1:K2"/>
    <mergeCell ref="J1:J2"/>
    <mergeCell ref="D1:H1"/>
    <mergeCell ref="A1:A2"/>
    <mergeCell ref="B1:B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E1853FC5D4B94AAE744BD82ED044E0" ma:contentTypeVersion="11" ma:contentTypeDescription="Een nieuw document maken." ma:contentTypeScope="" ma:versionID="60b472295371a9789700a757f10b18b0">
  <xsd:schema xmlns:xsd="http://www.w3.org/2001/XMLSchema" xmlns:xs="http://www.w3.org/2001/XMLSchema" xmlns:p="http://schemas.microsoft.com/office/2006/metadata/properties" xmlns:ns2="832273f3-76a7-442a-a494-8ad5dc14f413" xmlns:ns3="af0ef77f-1111-4eb5-b7ea-2a254c1b30b8" targetNamespace="http://schemas.microsoft.com/office/2006/metadata/properties" ma:root="true" ma:fieldsID="0e7d1dd1b1d733651f19842cff7e5da4" ns2:_="" ns3:_="">
    <xsd:import namespace="832273f3-76a7-442a-a494-8ad5dc14f413"/>
    <xsd:import namespace="af0ef77f-1111-4eb5-b7ea-2a254c1b30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273f3-76a7-442a-a494-8ad5dc14f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8ce881e-de94-4a0f-8e3f-1ab2474748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ef77f-1111-4eb5-b7ea-2a254c1b30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97bcab-026b-4c61-892f-c411e76a9b53}" ma:internalName="TaxCatchAll" ma:showField="CatchAllData" ma:web="af0ef77f-1111-4eb5-b7ea-2a254c1b3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2273f3-76a7-442a-a494-8ad5dc14f413">
      <Terms xmlns="http://schemas.microsoft.com/office/infopath/2007/PartnerControls"/>
    </lcf76f155ced4ddcb4097134ff3c332f>
    <TaxCatchAll xmlns="af0ef77f-1111-4eb5-b7ea-2a254c1b30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E51C83-68F7-4A70-9824-DE8974FB3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2273f3-76a7-442a-a494-8ad5dc14f413"/>
    <ds:schemaRef ds:uri="af0ef77f-1111-4eb5-b7ea-2a254c1b3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1D0FC5-0656-4703-87A6-766F9FA87CB7}">
  <ds:schemaRefs>
    <ds:schemaRef ds:uri="http://schemas.microsoft.com/office/2006/metadata/properties"/>
    <ds:schemaRef ds:uri="http://schemas.microsoft.com/office/infopath/2007/PartnerControls"/>
    <ds:schemaRef ds:uri="832273f3-76a7-442a-a494-8ad5dc14f413"/>
    <ds:schemaRef ds:uri="af0ef77f-1111-4eb5-b7ea-2a254c1b30b8"/>
  </ds:schemaRefs>
</ds:datastoreItem>
</file>

<file path=customXml/itemProps3.xml><?xml version="1.0" encoding="utf-8"?>
<ds:datastoreItem xmlns:ds="http://schemas.openxmlformats.org/officeDocument/2006/customXml" ds:itemID="{1EC203EB-7549-4F48-A6A1-4162052673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Tabel begroting</vt:lpstr>
    </vt:vector>
  </TitlesOfParts>
  <Manager/>
  <Company>CE Delft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Jasper Schilling (CE Delft)</dc:creator>
  <cp:keywords/>
  <dc:description>sjabloonversie 3.9.1 - 25 februari 2025_x000d_
sjablonen: www.JoulesUnlimited.com</dc:description>
  <cp:lastModifiedBy>Jasper Schilling (CE Delft)</cp:lastModifiedBy>
  <dcterms:created xsi:type="dcterms:W3CDTF">2024-10-03T06:28:11Z</dcterms:created>
  <dcterms:modified xsi:type="dcterms:W3CDTF">2026-03-27T11:24:33Z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0x010100B5E1853FC5D4B94AAE744BD82ED044E0</vt:lpwstr>
  </property>
  <property fmtid="{D5CDD505-2E9C-101B-9397-08002B2CF9AE}" pid="3" name="MediaServiceImageTags">
    <vt:lpwstr/>
  </property>
</Properties>
</file>